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ouyuu.gifu-net.ed.jp\c27304_岐山高等学校\R04年度\03教務R04\B　文書・庶務\08_8月高校見学会\04_HP掲載\"/>
    </mc:Choice>
  </mc:AlternateContent>
  <xr:revisionPtr revIDLastSave="0" documentId="13_ncr:1_{C85E6FB3-AC58-47F4-9CF2-E197E7CA3899}" xr6:coauthVersionLast="47" xr6:coauthVersionMax="47" xr10:uidLastSave="{00000000-0000-0000-0000-000000000000}"/>
  <bookViews>
    <workbookView xWindow="-108" yWindow="-108" windowWidth="23256" windowHeight="12576" xr2:uid="{890A15F2-4A31-4263-A730-04AADF496F88}"/>
  </bookViews>
  <sheets>
    <sheet name="参加申込書" sheetId="1" r:id="rId1"/>
  </sheets>
  <definedNames>
    <definedName name="_xlnm.Print_Area" localSheetId="0">参加申込書!$A$1:$G$60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6" i="1"/>
  <c r="C5" i="1"/>
</calcChain>
</file>

<file path=xl/sharedStrings.xml><?xml version="1.0" encoding="utf-8"?>
<sst xmlns="http://schemas.openxmlformats.org/spreadsheetml/2006/main" count="174" uniqueCount="127">
  <si>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</si>
  <si>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</si>
  <si>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</si>
  <si>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№</t>
    <phoneticPr fontId="2"/>
  </si>
  <si>
    <t>生徒氏名</t>
    <rPh sb="0" eb="2">
      <t>セイト</t>
    </rPh>
    <rPh sb="2" eb="4">
      <t>シメイ</t>
    </rPh>
    <phoneticPr fontId="2"/>
  </si>
  <si>
    <t>ふりがな</t>
    <phoneticPr fontId="2"/>
  </si>
  <si>
    <t>※記入欄が足りない場合は追加してください。</t>
    <rPh sb="1" eb="3">
      <t>キニュウ</t>
    </rPh>
    <rPh sb="3" eb="4">
      <t>ラン</t>
    </rPh>
    <rPh sb="5" eb="6">
      <t>タ</t>
    </rPh>
    <rPh sb="9" eb="11">
      <t>バアイ</t>
    </rPh>
    <rPh sb="12" eb="14">
      <t>ツイカ</t>
    </rPh>
    <phoneticPr fontId="2"/>
  </si>
  <si>
    <t>令和４年度　高校見学会参加申込書 [岐山高等学校]</t>
    <rPh sb="0" eb="2">
      <t>レイワ</t>
    </rPh>
    <rPh sb="3" eb="5">
      <t>ネンド</t>
    </rPh>
    <rPh sb="4" eb="5">
      <t>ド</t>
    </rPh>
    <rPh sb="6" eb="8">
      <t>コウコウ</t>
    </rPh>
    <rPh sb="8" eb="11">
      <t>ケンガクカイ</t>
    </rPh>
    <rPh sb="11" eb="13">
      <t>サンカ</t>
    </rPh>
    <rPh sb="13" eb="16">
      <t>モウシコミショ</t>
    </rPh>
    <rPh sb="18" eb="20">
      <t>ギザン</t>
    </rPh>
    <rPh sb="20" eb="22">
      <t>コウトウ</t>
    </rPh>
    <rPh sb="22" eb="24">
      <t>ガッコウ</t>
    </rPh>
    <phoneticPr fontId="2"/>
  </si>
  <si>
    <t>中学校名</t>
    <rPh sb="0" eb="1">
      <t>チチュウ</t>
    </rPh>
    <rPh sb="1" eb="3">
      <t>ガッコウ</t>
    </rPh>
    <rPh sb="3" eb="4">
      <t>メイ</t>
    </rPh>
    <phoneticPr fontId="2"/>
  </si>
  <si>
    <t>備考
（参加日の変更希望はこちらへ）</t>
    <rPh sb="0" eb="2">
      <t>ビコウ</t>
    </rPh>
    <rPh sb="4" eb="6">
      <t>サンカ</t>
    </rPh>
    <rPh sb="6" eb="7">
      <t>ビ</t>
    </rPh>
    <rPh sb="8" eb="10">
      <t>ヘンコウ</t>
    </rPh>
    <rPh sb="10" eb="12">
      <t>キボウ</t>
    </rPh>
    <phoneticPr fontId="2"/>
  </si>
  <si>
    <t>保護者参加の有無</t>
    <rPh sb="0" eb="5">
      <t>ホゴシャサンカ</t>
    </rPh>
    <rPh sb="6" eb="8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</si>
  <si>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</si>
  <si>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</si>
  <si>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岐阜市立岐阜清流中学校</t>
  </si>
  <si>
    <t>058-231-6248</t>
  </si>
  <si>
    <t>岐阜市立岐阜中央中学校</t>
  </si>
  <si>
    <t>058-265-1621</t>
  </si>
  <si>
    <t>岐阜市立本荘中学校</t>
  </si>
  <si>
    <t>058-251-3450</t>
  </si>
  <si>
    <t>岐阜市立梅林中学校</t>
  </si>
  <si>
    <t>058-246-2197</t>
  </si>
  <si>
    <t>岐阜市立加納中学校</t>
  </si>
  <si>
    <t>058-271-3577</t>
  </si>
  <si>
    <t>岐阜市立長森中学校</t>
  </si>
  <si>
    <t>058-245-5191</t>
  </si>
  <si>
    <t>岐阜市立長良中学校</t>
  </si>
  <si>
    <t>058-231-7207</t>
  </si>
  <si>
    <t>岐阜市立島中学校</t>
  </si>
  <si>
    <t>058-232-4141</t>
  </si>
  <si>
    <t>岐阜市立岩野田中学校</t>
  </si>
  <si>
    <t>058-237-2533</t>
  </si>
  <si>
    <t>岐阜市立精華中学校</t>
  </si>
  <si>
    <t>058-251-1515</t>
  </si>
  <si>
    <t>岐阜市立藍川中学校</t>
  </si>
  <si>
    <t>058-243-1019</t>
  </si>
  <si>
    <t>岐阜市立三輪中学校</t>
  </si>
  <si>
    <t>058-229-1101</t>
  </si>
  <si>
    <t>岐阜市立岐北中学校</t>
  </si>
  <si>
    <t>058-239-0090</t>
  </si>
  <si>
    <t>岐阜市立厚見中学校</t>
  </si>
  <si>
    <t>058-246-0355</t>
  </si>
  <si>
    <t>岐阜市立青山中学校</t>
  </si>
  <si>
    <t>058-294-1555</t>
  </si>
  <si>
    <t>岐阜市立陽南中学校</t>
  </si>
  <si>
    <t>058-274-0055</t>
  </si>
  <si>
    <t>岐阜市立藍川東中学校</t>
  </si>
  <si>
    <t>058-241-1311</t>
  </si>
  <si>
    <t>岐阜市立岐阜西中学校</t>
  </si>
  <si>
    <t>058-239-1444</t>
  </si>
  <si>
    <t>岐阜市立藍川北中学校</t>
  </si>
  <si>
    <t>058-241-6477</t>
  </si>
  <si>
    <t>岐阜市立長森南中学校</t>
  </si>
  <si>
    <t>058-246-7140</t>
  </si>
  <si>
    <t>岐阜市立東長良中学校</t>
  </si>
  <si>
    <t>058-294-1782</t>
  </si>
  <si>
    <t>岐阜市立境川中学校</t>
  </si>
  <si>
    <t>058-279-0009</t>
  </si>
  <si>
    <t>岐阜大学教育学部附属中学校</t>
  </si>
  <si>
    <t>058-271-3545</t>
  </si>
  <si>
    <t>中学校番号</t>
    <rPh sb="0" eb="3">
      <t>チュウガッコウ</t>
    </rPh>
    <rPh sb="3" eb="5">
      <t>バンゴウ</t>
    </rPh>
    <phoneticPr fontId="2"/>
  </si>
  <si>
    <t>番号</t>
    <rPh sb="0" eb="2">
      <t>バンゴウ</t>
    </rPh>
    <phoneticPr fontId="2"/>
  </si>
  <si>
    <t>中学校名</t>
    <rPh sb="0" eb="4">
      <t>チュウガッコウメイ</t>
    </rPh>
    <phoneticPr fontId="2"/>
  </si>
  <si>
    <t>電話番号</t>
    <rPh sb="0" eb="4">
      <t>デンワバンゴウ</t>
    </rPh>
    <phoneticPr fontId="2"/>
  </si>
  <si>
    <t>参加日</t>
    <rPh sb="0" eb="3">
      <t>サンカビ</t>
    </rPh>
    <phoneticPr fontId="2"/>
  </si>
  <si>
    <t>参加指定日</t>
    <rPh sb="0" eb="5">
      <t>サンカシテイビ</t>
    </rPh>
    <phoneticPr fontId="2"/>
  </si>
  <si>
    <t>羽島市立羽島中学校</t>
  </si>
  <si>
    <t>058-392-4433</t>
  </si>
  <si>
    <t>羽島市立竹鼻中学校</t>
  </si>
  <si>
    <t>058-391-6147</t>
  </si>
  <si>
    <t>羽島市立中央中学校</t>
  </si>
  <si>
    <t>058-391-6180</t>
  </si>
  <si>
    <t>羽島市立中島中学校</t>
  </si>
  <si>
    <t>058-398-3229</t>
  </si>
  <si>
    <t>羽島市立桑原学園</t>
    <rPh sb="6" eb="8">
      <t>ガクエン</t>
    </rPh>
    <phoneticPr fontId="2"/>
  </si>
  <si>
    <t>058-398-8217</t>
  </si>
  <si>
    <t>各務原市立那加中学校</t>
  </si>
  <si>
    <t>058-389-2281</t>
  </si>
  <si>
    <t>各務原市立桜丘中学校</t>
  </si>
  <si>
    <t>058-389-2131</t>
  </si>
  <si>
    <t>各務原市立稲羽中学校</t>
  </si>
  <si>
    <t>058-383-3356</t>
  </si>
  <si>
    <t>各務原市立川島中学校</t>
  </si>
  <si>
    <t>0586-89-2700</t>
  </si>
  <si>
    <t>各務原市立鵜沼中学校</t>
  </si>
  <si>
    <t>058-384-0323</t>
  </si>
  <si>
    <t>各務原市立緑陽中学校</t>
  </si>
  <si>
    <t>058-384-6725</t>
  </si>
  <si>
    <t>各務原市立蘇原中学校</t>
  </si>
  <si>
    <t>058-389-2283</t>
  </si>
  <si>
    <t>各務原市立中央中学校</t>
  </si>
  <si>
    <t>058-389-3881</t>
  </si>
  <si>
    <t>山県市立高富中学校</t>
  </si>
  <si>
    <t>0581-22-1063</t>
  </si>
  <si>
    <t>山県市立伊自良中学校</t>
  </si>
  <si>
    <t>0581-36-3351</t>
  </si>
  <si>
    <t>山県市立美山中学校</t>
  </si>
  <si>
    <t>0581-52-1213</t>
  </si>
  <si>
    <t>瑞穂市立穂積中学校</t>
  </si>
  <si>
    <t>058-327-0733</t>
  </si>
  <si>
    <t>瑞穂市立穂積北中学校</t>
  </si>
  <si>
    <t>058-327-6701</t>
  </si>
  <si>
    <t>瑞穂市立巣南中学校</t>
  </si>
  <si>
    <t>058-328-2002</t>
  </si>
  <si>
    <t>本巣市立本巣中学校</t>
  </si>
  <si>
    <t>0581-34-2045</t>
  </si>
  <si>
    <t>本巣市立真正中学校</t>
  </si>
  <si>
    <t>058-324-4148</t>
  </si>
  <si>
    <t>本巣市立糸貫中学校</t>
  </si>
  <si>
    <t>058-323-1203</t>
  </si>
  <si>
    <t>本巣市立根尾中学校</t>
  </si>
  <si>
    <t>0581-38-2041</t>
  </si>
  <si>
    <t>岐南町立岐南中学校</t>
  </si>
  <si>
    <t>058-273-1052</t>
  </si>
  <si>
    <t>笠松町立笠松中学校</t>
  </si>
  <si>
    <t>058-387-2442</t>
  </si>
  <si>
    <t>北方町立北方中学校</t>
  </si>
  <si>
    <t>058-324-3175</t>
  </si>
  <si>
    <t>岐阜聖徳学園大学附属中学校</t>
  </si>
  <si>
    <t>058-279-0808</t>
  </si>
  <si>
    <t>7/27</t>
  </si>
  <si>
    <t>7/27</t>
    <phoneticPr fontId="2"/>
  </si>
  <si>
    <t>7/26</t>
  </si>
  <si>
    <t>7/26</t>
    <phoneticPr fontId="2"/>
  </si>
  <si>
    <t>↓右リストから番号を入力ください。無い場合は99を入力し、手入力をお願いします。</t>
    <rPh sb="1" eb="2">
      <t>ミギ</t>
    </rPh>
    <rPh sb="7" eb="9">
      <t>バンゴウ</t>
    </rPh>
    <rPh sb="10" eb="12">
      <t>ニュウリョク</t>
    </rPh>
    <rPh sb="17" eb="18">
      <t>ナ</t>
    </rPh>
    <rPh sb="19" eb="21">
      <t>バアイ</t>
    </rPh>
    <rPh sb="25" eb="27">
      <t>ニュウリョク</t>
    </rPh>
    <rPh sb="29" eb="32">
      <t>テニュウリョク</t>
    </rPh>
    <rPh sb="34" eb="35">
      <t>ネガ</t>
    </rPh>
    <phoneticPr fontId="2"/>
  </si>
  <si>
    <t>岐阜市立草潤中学校</t>
    <rPh sb="0" eb="4">
      <t>ギフシリツ</t>
    </rPh>
    <rPh sb="4" eb="5">
      <t>クサ</t>
    </rPh>
    <rPh sb="5" eb="6">
      <t>ウルオ</t>
    </rPh>
    <rPh sb="6" eb="9">
      <t>チュウガッコウ</t>
    </rPh>
    <phoneticPr fontId="2"/>
  </si>
  <si>
    <t>058-263-3801</t>
    <phoneticPr fontId="2"/>
  </si>
  <si>
    <t>7/27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</si>
</sst>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FDF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6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 shrinkToFit="1"/>
    </xf>
    <xf numFmtId="0" fontId="9" fillId="2" borderId="1" xfId="1" applyFont="1" applyFill="1" applyBorder="1" applyAlignment="1">
      <alignment horizontal="left" vertical="center"/>
    </xf>
    <xf numFmtId="0" fontId="9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9" fillId="0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shrinkToFit="1"/>
    </xf>
    <xf numFmtId="0" fontId="8" fillId="3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 shrinkToFit="1"/>
    </xf>
    <xf numFmtId="49" fontId="0" fillId="0" borderId="1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</cellXfs>
  <cellStyles count="3">
    <cellStyle name="標準" xfId="0" builtinId="0"/>
    <cellStyle name="標準 2" xfId="2" xr:uid="{67F11FF9-1CB3-4B93-B2CF-C825205BFF8B}"/>
    <cellStyle name="標準 3" xfId="1" xr:uid="{89816ADA-F757-49D3-995E-4ADA0DA61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98BE-21E2-42F9-96D4-A6549A802350}">
  <dimension ref="A1:M64"/>
  <sheetViews>
    <sheetView tabSelected="1" view="pageBreakPreview" zoomScaleNormal="100" zoomScaleSheetLayoutView="100" workbookViewId="0">
      <selection activeCell="C4" sqref="C4:D4"/>
    </sheetView>
  </sheetViews>
  <sheetFormatPr defaultColWidth="9" defaultRowHeight="13.2" x14ac:dyDescent="0.2"/>
  <cols>
    <col min="1" max="1" width="3" style="1" customWidth="1"/>
    <col min="2" max="2" width="17.109375" style="1" customWidth="1"/>
    <col min="3" max="3" width="18.5546875" style="1" customWidth="1"/>
    <col min="4" max="4" width="11.109375" style="1" bestFit="1" customWidth="1"/>
    <col min="5" max="5" width="17.88671875" style="1" customWidth="1"/>
    <col min="6" max="6" width="30.6640625" style="1" customWidth="1"/>
    <col min="7" max="8" width="9" style="1"/>
    <col min="9" max="9" width="11.6640625" style="1" bestFit="1" customWidth="1"/>
    <col min="10" max="10" width="9" style="1"/>
    <col min="11" max="11" width="59.77734375" style="1" bestFit="1" customWidth="1"/>
    <col min="12" max="12" width="29" style="1" bestFit="1" customWidth="1"/>
    <col min="13" max="13" width="8.5546875" style="1" bestFit="1" customWidth="1"/>
    <col min="14" max="16384" width="9" style="1"/>
  </cols>
  <sheetData>
    <row r="1" spans="1:13" ht="19.2" x14ac:dyDescent="0.2">
      <c r="A1" s="35" t="s">
        <v>7</v>
      </c>
      <c r="B1" s="35"/>
      <c r="C1" s="35"/>
      <c r="D1" s="35"/>
      <c r="E1" s="35"/>
      <c r="F1" s="35"/>
      <c r="G1" s="35"/>
    </row>
    <row r="2" spans="1:13" ht="19.2" x14ac:dyDescent="0.2">
      <c r="A2" s="15"/>
      <c r="B2" s="15"/>
      <c r="C2" s="15"/>
      <c r="D2" s="15"/>
      <c r="E2" s="15"/>
      <c r="F2" s="15"/>
      <c r="G2" s="15"/>
    </row>
    <row r="3" spans="1:13" ht="17.25" customHeight="1" x14ac:dyDescent="0.2">
      <c r="B3" s="32" t="s">
        <v>123</v>
      </c>
      <c r="C3" s="2"/>
      <c r="D3" s="2"/>
      <c r="E3" s="2"/>
    </row>
    <row r="4" spans="1:13" ht="27" customHeight="1" x14ac:dyDescent="0.2">
      <c r="B4" s="18" t="s">
        <v>59</v>
      </c>
      <c r="C4" s="33"/>
      <c r="D4" s="33"/>
      <c r="E4" s="3" t="s">
        <v>8</v>
      </c>
      <c r="F4" s="36" t="e">
        <f>VLOOKUP($C$4,$J$5:$M$56,2,)</f>
        <v>#N/A</v>
      </c>
      <c r="G4" s="31"/>
      <c r="J4" s="24" t="s">
        <v>60</v>
      </c>
      <c r="K4" s="24" t="s">
        <v>61</v>
      </c>
      <c r="L4" s="24" t="s">
        <v>62</v>
      </c>
      <c r="M4" s="24" t="s">
        <v>63</v>
      </c>
    </row>
    <row r="5" spans="1:13" ht="27" customHeight="1" x14ac:dyDescent="0.2">
      <c r="A5" s="4"/>
      <c r="B5" s="3" t="s">
        <v>1</v>
      </c>
      <c r="C5" s="34" t="e">
        <f>VLOOKUP($C$4,$J$5:$M$56,3,)</f>
        <v>#N/A</v>
      </c>
      <c r="D5" s="34"/>
      <c r="E5" s="3" t="s">
        <v>2</v>
      </c>
      <c r="F5" s="3"/>
      <c r="J5" s="25">
        <v>1</v>
      </c>
      <c r="K5" s="26" t="s">
        <v>13</v>
      </c>
      <c r="L5" s="27" t="s">
        <v>14</v>
      </c>
      <c r="M5" s="29" t="s">
        <v>120</v>
      </c>
    </row>
    <row r="6" spans="1:13" ht="27" customHeight="1" x14ac:dyDescent="0.2">
      <c r="B6" s="3" t="s">
        <v>0</v>
      </c>
      <c r="C6" s="34"/>
      <c r="D6" s="34"/>
      <c r="E6" s="3" t="s">
        <v>64</v>
      </c>
      <c r="F6" s="36" t="e">
        <f>VLOOKUP($C$4,$J$5:$M$56,4,)</f>
        <v>#N/A</v>
      </c>
      <c r="G6" s="31"/>
      <c r="J6" s="25">
        <v>2</v>
      </c>
      <c r="K6" s="26" t="s">
        <v>15</v>
      </c>
      <c r="L6" s="27" t="s">
        <v>16</v>
      </c>
      <c r="M6" s="29" t="s">
        <v>120</v>
      </c>
    </row>
    <row r="7" spans="1:13" ht="27" customHeight="1" x14ac:dyDescent="0.2">
      <c r="B7" s="5"/>
      <c r="C7" s="6"/>
      <c r="D7" s="6"/>
      <c r="J7" s="25">
        <v>3</v>
      </c>
      <c r="K7" s="26" t="s">
        <v>17</v>
      </c>
      <c r="L7" s="27" t="s">
        <v>18</v>
      </c>
      <c r="M7" s="29" t="s">
        <v>119</v>
      </c>
    </row>
    <row r="8" spans="1:13" ht="13.8" thickBot="1" x14ac:dyDescent="0.25">
      <c r="E8" s="14"/>
      <c r="J8" s="25">
        <v>4</v>
      </c>
      <c r="K8" s="28" t="s">
        <v>19</v>
      </c>
      <c r="L8" s="27" t="s">
        <v>20</v>
      </c>
      <c r="M8" s="29" t="s">
        <v>119</v>
      </c>
    </row>
    <row r="9" spans="1:13" ht="36.6" customHeight="1" thickBot="1" x14ac:dyDescent="0.25">
      <c r="A9" s="7" t="s">
        <v>3</v>
      </c>
      <c r="B9" s="8" t="s">
        <v>4</v>
      </c>
      <c r="C9" s="8" t="s">
        <v>5</v>
      </c>
      <c r="D9" s="38" t="s">
        <v>10</v>
      </c>
      <c r="E9" s="49" t="s">
        <v>9</v>
      </c>
      <c r="F9" s="40"/>
      <c r="J9" s="25">
        <v>5</v>
      </c>
      <c r="K9" s="26" t="s">
        <v>21</v>
      </c>
      <c r="L9" s="27" t="s">
        <v>22</v>
      </c>
      <c r="M9" s="29" t="s">
        <v>119</v>
      </c>
    </row>
    <row r="10" spans="1:13" ht="18" customHeight="1" x14ac:dyDescent="0.2">
      <c r="A10" s="9">
        <v>1</v>
      </c>
      <c r="B10" s="10"/>
      <c r="C10" s="10"/>
      <c r="D10" s="16"/>
      <c r="E10" s="43"/>
      <c r="F10" s="37"/>
      <c r="J10" s="25">
        <v>6</v>
      </c>
      <c r="K10" s="26" t="s">
        <v>23</v>
      </c>
      <c r="L10" s="27" t="s">
        <v>24</v>
      </c>
      <c r="M10" s="29" t="s">
        <v>119</v>
      </c>
    </row>
    <row r="11" spans="1:13" ht="18" customHeight="1" x14ac:dyDescent="0.2">
      <c r="A11" s="11">
        <v>2</v>
      </c>
      <c r="B11" s="3"/>
      <c r="C11" s="3"/>
      <c r="D11" s="16"/>
      <c r="E11" s="34"/>
      <c r="F11" s="41"/>
      <c r="G11" s="1" t="s">
        <v>11</v>
      </c>
      <c r="I11" s="17"/>
      <c r="J11" s="25">
        <v>7</v>
      </c>
      <c r="K11" s="26" t="s">
        <v>25</v>
      </c>
      <c r="L11" s="27" t="s">
        <v>26</v>
      </c>
      <c r="M11" s="29" t="s">
        <v>119</v>
      </c>
    </row>
    <row r="12" spans="1:13" ht="18" customHeight="1" x14ac:dyDescent="0.2">
      <c r="A12" s="11">
        <v>3</v>
      </c>
      <c r="B12" s="3"/>
      <c r="C12" s="3"/>
      <c r="D12" s="16"/>
      <c r="E12" s="34"/>
      <c r="F12" s="41"/>
      <c r="G12" s="1" t="s">
        <v>12</v>
      </c>
      <c r="I12" s="17"/>
      <c r="J12" s="25">
        <v>8</v>
      </c>
      <c r="K12" s="26" t="s">
        <v>27</v>
      </c>
      <c r="L12" s="27" t="s">
        <v>28</v>
      </c>
      <c r="M12" s="29" t="s">
        <v>119</v>
      </c>
    </row>
    <row r="13" spans="1:13" ht="18" customHeight="1" x14ac:dyDescent="0.2">
      <c r="A13" s="11">
        <v>4</v>
      </c>
      <c r="B13" s="3"/>
      <c r="C13" s="3"/>
      <c r="D13" s="16"/>
      <c r="E13" s="34"/>
      <c r="F13" s="41"/>
      <c r="J13" s="25">
        <v>9</v>
      </c>
      <c r="K13" s="26" t="s">
        <v>29</v>
      </c>
      <c r="L13" s="27" t="s">
        <v>30</v>
      </c>
      <c r="M13" s="29" t="s">
        <v>119</v>
      </c>
    </row>
    <row r="14" spans="1:13" ht="18" customHeight="1" x14ac:dyDescent="0.2">
      <c r="A14" s="11">
        <v>5</v>
      </c>
      <c r="B14" s="3"/>
      <c r="C14" s="3"/>
      <c r="D14" s="16"/>
      <c r="E14" s="34"/>
      <c r="F14" s="41"/>
      <c r="J14" s="25">
        <v>10</v>
      </c>
      <c r="K14" s="26" t="s">
        <v>31</v>
      </c>
      <c r="L14" s="27" t="s">
        <v>32</v>
      </c>
      <c r="M14" s="29" t="s">
        <v>119</v>
      </c>
    </row>
    <row r="15" spans="1:13" ht="18" customHeight="1" x14ac:dyDescent="0.2">
      <c r="A15" s="11">
        <v>6</v>
      </c>
      <c r="B15" s="3"/>
      <c r="C15" s="3"/>
      <c r="D15" s="16"/>
      <c r="E15" s="34"/>
      <c r="F15" s="41"/>
      <c r="J15" s="25">
        <v>11</v>
      </c>
      <c r="K15" s="26" t="s">
        <v>33</v>
      </c>
      <c r="L15" s="27" t="s">
        <v>34</v>
      </c>
      <c r="M15" s="29" t="s">
        <v>119</v>
      </c>
    </row>
    <row r="16" spans="1:13" ht="18" customHeight="1" x14ac:dyDescent="0.2">
      <c r="A16" s="11">
        <v>7</v>
      </c>
      <c r="B16" s="3"/>
      <c r="C16" s="3"/>
      <c r="D16" s="16"/>
      <c r="E16" s="34"/>
      <c r="F16" s="41"/>
      <c r="J16" s="25">
        <v>12</v>
      </c>
      <c r="K16" s="26" t="s">
        <v>35</v>
      </c>
      <c r="L16" s="27" t="s">
        <v>36</v>
      </c>
      <c r="M16" s="29" t="s">
        <v>119</v>
      </c>
    </row>
    <row r="17" spans="1:13" ht="18" customHeight="1" x14ac:dyDescent="0.2">
      <c r="A17" s="11">
        <v>8</v>
      </c>
      <c r="B17" s="3"/>
      <c r="C17" s="3"/>
      <c r="D17" s="16"/>
      <c r="E17" s="34"/>
      <c r="F17" s="41"/>
      <c r="J17" s="25">
        <v>13</v>
      </c>
      <c r="K17" s="26" t="s">
        <v>37</v>
      </c>
      <c r="L17" s="27" t="s">
        <v>38</v>
      </c>
      <c r="M17" s="29" t="s">
        <v>119</v>
      </c>
    </row>
    <row r="18" spans="1:13" ht="18" customHeight="1" x14ac:dyDescent="0.2">
      <c r="A18" s="11">
        <v>9</v>
      </c>
      <c r="B18" s="3"/>
      <c r="C18" s="3"/>
      <c r="D18" s="16"/>
      <c r="E18" s="34"/>
      <c r="F18" s="41"/>
      <c r="J18" s="25">
        <v>14</v>
      </c>
      <c r="K18" s="26" t="s">
        <v>39</v>
      </c>
      <c r="L18" s="27" t="s">
        <v>40</v>
      </c>
      <c r="M18" s="29" t="s">
        <v>119</v>
      </c>
    </row>
    <row r="19" spans="1:13" ht="18" customHeight="1" thickBot="1" x14ac:dyDescent="0.25">
      <c r="A19" s="12">
        <v>10</v>
      </c>
      <c r="B19" s="13"/>
      <c r="C19" s="13"/>
      <c r="D19" s="13"/>
      <c r="E19" s="46"/>
      <c r="F19" s="42"/>
      <c r="J19" s="25">
        <v>15</v>
      </c>
      <c r="K19" s="26" t="s">
        <v>41</v>
      </c>
      <c r="L19" s="27" t="s">
        <v>42</v>
      </c>
      <c r="M19" s="29" t="s">
        <v>119</v>
      </c>
    </row>
    <row r="20" spans="1:13" ht="18" customHeight="1" x14ac:dyDescent="0.2">
      <c r="A20" s="9">
        <v>11</v>
      </c>
      <c r="B20" s="10"/>
      <c r="C20" s="10"/>
      <c r="D20" s="16"/>
      <c r="E20" s="39"/>
      <c r="F20" s="47"/>
      <c r="J20" s="25">
        <v>16</v>
      </c>
      <c r="K20" s="26" t="s">
        <v>43</v>
      </c>
      <c r="L20" s="27" t="s">
        <v>44</v>
      </c>
      <c r="M20" s="29" t="s">
        <v>119</v>
      </c>
    </row>
    <row r="21" spans="1:13" ht="18" customHeight="1" x14ac:dyDescent="0.2">
      <c r="A21" s="11">
        <v>12</v>
      </c>
      <c r="B21" s="3"/>
      <c r="C21" s="3"/>
      <c r="D21" s="16"/>
      <c r="E21" s="34"/>
      <c r="F21" s="41"/>
      <c r="J21" s="25">
        <v>17</v>
      </c>
      <c r="K21" s="26" t="s">
        <v>45</v>
      </c>
      <c r="L21" s="27" t="s">
        <v>46</v>
      </c>
      <c r="M21" s="29" t="s">
        <v>119</v>
      </c>
    </row>
    <row r="22" spans="1:13" ht="18" customHeight="1" x14ac:dyDescent="0.2">
      <c r="A22" s="11">
        <v>13</v>
      </c>
      <c r="B22" s="3"/>
      <c r="C22" s="3"/>
      <c r="D22" s="16"/>
      <c r="E22" s="34"/>
      <c r="F22" s="41"/>
      <c r="J22" s="25">
        <v>18</v>
      </c>
      <c r="K22" s="26" t="s">
        <v>47</v>
      </c>
      <c r="L22" s="27" t="s">
        <v>48</v>
      </c>
      <c r="M22" s="29" t="s">
        <v>119</v>
      </c>
    </row>
    <row r="23" spans="1:13" ht="18" customHeight="1" x14ac:dyDescent="0.2">
      <c r="A23" s="11">
        <v>14</v>
      </c>
      <c r="B23" s="3"/>
      <c r="C23" s="3"/>
      <c r="D23" s="16"/>
      <c r="E23" s="34"/>
      <c r="F23" s="41"/>
      <c r="J23" s="25">
        <v>19</v>
      </c>
      <c r="K23" s="26" t="s">
        <v>49</v>
      </c>
      <c r="L23" s="27" t="s">
        <v>50</v>
      </c>
      <c r="M23" s="29" t="s">
        <v>119</v>
      </c>
    </row>
    <row r="24" spans="1:13" ht="18" customHeight="1" x14ac:dyDescent="0.2">
      <c r="A24" s="11">
        <v>15</v>
      </c>
      <c r="B24" s="3"/>
      <c r="C24" s="3"/>
      <c r="D24" s="16"/>
      <c r="E24" s="34"/>
      <c r="F24" s="41"/>
      <c r="J24" s="25">
        <v>20</v>
      </c>
      <c r="K24" s="26" t="s">
        <v>51</v>
      </c>
      <c r="L24" s="27" t="s">
        <v>52</v>
      </c>
      <c r="M24" s="29" t="s">
        <v>119</v>
      </c>
    </row>
    <row r="25" spans="1:13" ht="18" customHeight="1" x14ac:dyDescent="0.2">
      <c r="A25" s="11">
        <v>16</v>
      </c>
      <c r="B25" s="3"/>
      <c r="C25" s="3"/>
      <c r="D25" s="16"/>
      <c r="E25" s="34"/>
      <c r="F25" s="41"/>
      <c r="J25" s="25">
        <v>21</v>
      </c>
      <c r="K25" s="26" t="s">
        <v>53</v>
      </c>
      <c r="L25" s="27" t="s">
        <v>54</v>
      </c>
      <c r="M25" s="29" t="s">
        <v>119</v>
      </c>
    </row>
    <row r="26" spans="1:13" ht="18" customHeight="1" x14ac:dyDescent="0.2">
      <c r="A26" s="11">
        <v>17</v>
      </c>
      <c r="B26" s="3"/>
      <c r="C26" s="3"/>
      <c r="D26" s="16"/>
      <c r="E26" s="34"/>
      <c r="F26" s="41"/>
      <c r="J26" s="25">
        <v>22</v>
      </c>
      <c r="K26" s="26" t="s">
        <v>55</v>
      </c>
      <c r="L26" s="27" t="s">
        <v>56</v>
      </c>
      <c r="M26" s="29" t="s">
        <v>119</v>
      </c>
    </row>
    <row r="27" spans="1:13" ht="18" customHeight="1" x14ac:dyDescent="0.2">
      <c r="A27" s="11">
        <v>18</v>
      </c>
      <c r="B27" s="3"/>
      <c r="C27" s="3"/>
      <c r="D27" s="16"/>
      <c r="E27" s="34"/>
      <c r="F27" s="41"/>
      <c r="J27" s="25">
        <v>23</v>
      </c>
      <c r="K27" s="26" t="s">
        <v>124</v>
      </c>
      <c r="L27" s="27" t="s">
        <v>125</v>
      </c>
      <c r="M27" s="29" t="s">
        <v>126</v>
      </c>
    </row>
    <row r="28" spans="1:13" ht="18" customHeight="1" x14ac:dyDescent="0.2">
      <c r="A28" s="11">
        <v>19</v>
      </c>
      <c r="B28" s="3"/>
      <c r="C28" s="3"/>
      <c r="D28" s="16"/>
      <c r="E28" s="34"/>
      <c r="F28" s="41"/>
      <c r="J28" s="25">
        <v>24</v>
      </c>
      <c r="K28" s="26" t="s">
        <v>57</v>
      </c>
      <c r="L28" s="27" t="s">
        <v>58</v>
      </c>
      <c r="M28" s="29" t="s">
        <v>122</v>
      </c>
    </row>
    <row r="29" spans="1:13" ht="18" customHeight="1" thickBot="1" x14ac:dyDescent="0.25">
      <c r="A29" s="12">
        <v>20</v>
      </c>
      <c r="B29" s="13"/>
      <c r="C29" s="13"/>
      <c r="D29" s="30"/>
      <c r="E29" s="48"/>
      <c r="F29" s="44"/>
      <c r="J29" s="25">
        <v>25</v>
      </c>
      <c r="K29" s="19" t="s">
        <v>117</v>
      </c>
      <c r="L29" s="20" t="s">
        <v>118</v>
      </c>
      <c r="M29" s="29" t="s">
        <v>121</v>
      </c>
    </row>
    <row r="30" spans="1:13" ht="18" customHeight="1" x14ac:dyDescent="0.2">
      <c r="A30" s="9">
        <v>21</v>
      </c>
      <c r="B30" s="10"/>
      <c r="C30" s="10"/>
      <c r="D30" s="10"/>
      <c r="E30" s="43"/>
      <c r="F30" s="37"/>
      <c r="J30" s="25">
        <v>26</v>
      </c>
      <c r="K30" s="19" t="s">
        <v>65</v>
      </c>
      <c r="L30" s="20" t="s">
        <v>66</v>
      </c>
      <c r="M30" s="29" t="s">
        <v>122</v>
      </c>
    </row>
    <row r="31" spans="1:13" ht="18" customHeight="1" x14ac:dyDescent="0.2">
      <c r="A31" s="11">
        <v>22</v>
      </c>
      <c r="B31" s="3"/>
      <c r="C31" s="3"/>
      <c r="D31" s="16"/>
      <c r="E31" s="34"/>
      <c r="F31" s="41"/>
      <c r="J31" s="25">
        <v>27</v>
      </c>
      <c r="K31" s="19" t="s">
        <v>67</v>
      </c>
      <c r="L31" s="20" t="s">
        <v>68</v>
      </c>
      <c r="M31" s="29" t="s">
        <v>121</v>
      </c>
    </row>
    <row r="32" spans="1:13" ht="18" customHeight="1" x14ac:dyDescent="0.2">
      <c r="A32" s="11">
        <v>23</v>
      </c>
      <c r="B32" s="3"/>
      <c r="C32" s="3"/>
      <c r="D32" s="16"/>
      <c r="E32" s="34"/>
      <c r="F32" s="41"/>
      <c r="J32" s="25">
        <v>28</v>
      </c>
      <c r="K32" s="19" t="s">
        <v>69</v>
      </c>
      <c r="L32" s="20" t="s">
        <v>70</v>
      </c>
      <c r="M32" s="29" t="s">
        <v>121</v>
      </c>
    </row>
    <row r="33" spans="1:13" ht="18" customHeight="1" x14ac:dyDescent="0.2">
      <c r="A33" s="11">
        <v>24</v>
      </c>
      <c r="B33" s="3"/>
      <c r="C33" s="3"/>
      <c r="D33" s="16"/>
      <c r="E33" s="34"/>
      <c r="F33" s="41"/>
      <c r="J33" s="25">
        <v>29</v>
      </c>
      <c r="K33" s="19" t="s">
        <v>71</v>
      </c>
      <c r="L33" s="20" t="s">
        <v>72</v>
      </c>
      <c r="M33" s="29" t="s">
        <v>121</v>
      </c>
    </row>
    <row r="34" spans="1:13" ht="18" customHeight="1" x14ac:dyDescent="0.2">
      <c r="A34" s="11">
        <v>25</v>
      </c>
      <c r="B34" s="3"/>
      <c r="C34" s="3"/>
      <c r="D34" s="16"/>
      <c r="E34" s="34"/>
      <c r="F34" s="41"/>
      <c r="J34" s="25">
        <v>30</v>
      </c>
      <c r="K34" s="19" t="s">
        <v>73</v>
      </c>
      <c r="L34" s="20" t="s">
        <v>74</v>
      </c>
      <c r="M34" s="29" t="s">
        <v>121</v>
      </c>
    </row>
    <row r="35" spans="1:13" ht="18" customHeight="1" x14ac:dyDescent="0.2">
      <c r="A35" s="11">
        <v>26</v>
      </c>
      <c r="B35" s="3"/>
      <c r="C35" s="3"/>
      <c r="D35" s="16"/>
      <c r="E35" s="34"/>
      <c r="F35" s="41"/>
      <c r="J35" s="25">
        <v>31</v>
      </c>
      <c r="K35" s="21" t="s">
        <v>75</v>
      </c>
      <c r="L35" s="20" t="s">
        <v>76</v>
      </c>
      <c r="M35" s="29" t="s">
        <v>121</v>
      </c>
    </row>
    <row r="36" spans="1:13" ht="18" customHeight="1" x14ac:dyDescent="0.2">
      <c r="A36" s="11">
        <v>27</v>
      </c>
      <c r="B36" s="3"/>
      <c r="C36" s="3"/>
      <c r="D36" s="16"/>
      <c r="E36" s="34"/>
      <c r="F36" s="41"/>
      <c r="J36" s="25">
        <v>32</v>
      </c>
      <c r="K36" s="21" t="s">
        <v>77</v>
      </c>
      <c r="L36" s="20" t="s">
        <v>78</v>
      </c>
      <c r="M36" s="29" t="s">
        <v>121</v>
      </c>
    </row>
    <row r="37" spans="1:13" ht="18" customHeight="1" x14ac:dyDescent="0.2">
      <c r="A37" s="11">
        <v>28</v>
      </c>
      <c r="B37" s="3"/>
      <c r="C37" s="3"/>
      <c r="D37" s="16"/>
      <c r="E37" s="34"/>
      <c r="F37" s="41"/>
      <c r="J37" s="25">
        <v>33</v>
      </c>
      <c r="K37" s="21" t="s">
        <v>79</v>
      </c>
      <c r="L37" s="20" t="s">
        <v>80</v>
      </c>
      <c r="M37" s="29" t="s">
        <v>121</v>
      </c>
    </row>
    <row r="38" spans="1:13" ht="18" customHeight="1" x14ac:dyDescent="0.2">
      <c r="A38" s="11">
        <v>29</v>
      </c>
      <c r="B38" s="3"/>
      <c r="C38" s="3"/>
      <c r="D38" s="16"/>
      <c r="E38" s="34"/>
      <c r="F38" s="41"/>
      <c r="J38" s="25">
        <v>34</v>
      </c>
      <c r="K38" s="21" t="s">
        <v>81</v>
      </c>
      <c r="L38" s="20" t="s">
        <v>82</v>
      </c>
      <c r="M38" s="29" t="s">
        <v>121</v>
      </c>
    </row>
    <row r="39" spans="1:13" ht="18" customHeight="1" thickBot="1" x14ac:dyDescent="0.25">
      <c r="A39" s="12">
        <v>30</v>
      </c>
      <c r="B39" s="13"/>
      <c r="C39" s="13"/>
      <c r="D39" s="13"/>
      <c r="E39" s="48"/>
      <c r="F39" s="44"/>
      <c r="J39" s="25">
        <v>35</v>
      </c>
      <c r="K39" s="21" t="s">
        <v>83</v>
      </c>
      <c r="L39" s="20" t="s">
        <v>84</v>
      </c>
      <c r="M39" s="29" t="s">
        <v>121</v>
      </c>
    </row>
    <row r="40" spans="1:13" ht="18" customHeight="1" x14ac:dyDescent="0.2">
      <c r="A40" s="9">
        <v>31</v>
      </c>
      <c r="B40" s="10"/>
      <c r="C40" s="10"/>
      <c r="D40" s="16"/>
      <c r="E40" s="43"/>
      <c r="F40" s="37"/>
      <c r="J40" s="25">
        <v>36</v>
      </c>
      <c r="K40" s="21" t="s">
        <v>85</v>
      </c>
      <c r="L40" s="20" t="s">
        <v>86</v>
      </c>
      <c r="M40" s="29" t="s">
        <v>121</v>
      </c>
    </row>
    <row r="41" spans="1:13" ht="18" customHeight="1" x14ac:dyDescent="0.2">
      <c r="A41" s="11">
        <v>32</v>
      </c>
      <c r="B41" s="3"/>
      <c r="C41" s="3"/>
      <c r="D41" s="16"/>
      <c r="E41" s="34"/>
      <c r="F41" s="41"/>
      <c r="J41" s="25">
        <v>37</v>
      </c>
      <c r="K41" s="21" t="s">
        <v>87</v>
      </c>
      <c r="L41" s="20" t="s">
        <v>88</v>
      </c>
      <c r="M41" s="29" t="s">
        <v>121</v>
      </c>
    </row>
    <row r="42" spans="1:13" ht="18" customHeight="1" x14ac:dyDescent="0.2">
      <c r="A42" s="11">
        <v>33</v>
      </c>
      <c r="B42" s="3"/>
      <c r="C42" s="3"/>
      <c r="D42" s="16"/>
      <c r="E42" s="34"/>
      <c r="F42" s="41"/>
      <c r="J42" s="25">
        <v>38</v>
      </c>
      <c r="K42" s="21" t="s">
        <v>89</v>
      </c>
      <c r="L42" s="20" t="s">
        <v>90</v>
      </c>
      <c r="M42" s="29" t="s">
        <v>121</v>
      </c>
    </row>
    <row r="43" spans="1:13" ht="18" customHeight="1" x14ac:dyDescent="0.2">
      <c r="A43" s="11">
        <v>34</v>
      </c>
      <c r="B43" s="3"/>
      <c r="C43" s="3"/>
      <c r="D43" s="16"/>
      <c r="E43" s="34"/>
      <c r="F43" s="41"/>
      <c r="J43" s="25">
        <v>39</v>
      </c>
      <c r="K43" s="21" t="s">
        <v>91</v>
      </c>
      <c r="L43" s="20" t="s">
        <v>92</v>
      </c>
      <c r="M43" s="29" t="s">
        <v>121</v>
      </c>
    </row>
    <row r="44" spans="1:13" ht="18" customHeight="1" x14ac:dyDescent="0.2">
      <c r="A44" s="11">
        <v>35</v>
      </c>
      <c r="B44" s="3"/>
      <c r="C44" s="3"/>
      <c r="D44" s="16"/>
      <c r="E44" s="34"/>
      <c r="F44" s="41"/>
      <c r="J44" s="25">
        <v>40</v>
      </c>
      <c r="K44" s="21" t="s">
        <v>93</v>
      </c>
      <c r="L44" s="20" t="s">
        <v>94</v>
      </c>
      <c r="M44" s="29" t="s">
        <v>121</v>
      </c>
    </row>
    <row r="45" spans="1:13" ht="18" customHeight="1" x14ac:dyDescent="0.2">
      <c r="A45" s="11">
        <v>36</v>
      </c>
      <c r="B45" s="3"/>
      <c r="C45" s="3"/>
      <c r="D45" s="16"/>
      <c r="E45" s="34"/>
      <c r="F45" s="41"/>
      <c r="J45" s="25">
        <v>41</v>
      </c>
      <c r="K45" s="21" t="s">
        <v>95</v>
      </c>
      <c r="L45" s="20" t="s">
        <v>96</v>
      </c>
      <c r="M45" s="29" t="s">
        <v>121</v>
      </c>
    </row>
    <row r="46" spans="1:13" ht="18" customHeight="1" x14ac:dyDescent="0.2">
      <c r="A46" s="11">
        <v>37</v>
      </c>
      <c r="B46" s="3"/>
      <c r="C46" s="3"/>
      <c r="D46" s="16"/>
      <c r="E46" s="34"/>
      <c r="F46" s="41"/>
      <c r="J46" s="25">
        <v>42</v>
      </c>
      <c r="K46" s="21" t="s">
        <v>97</v>
      </c>
      <c r="L46" s="20" t="s">
        <v>98</v>
      </c>
      <c r="M46" s="29" t="s">
        <v>121</v>
      </c>
    </row>
    <row r="47" spans="1:13" ht="18" customHeight="1" x14ac:dyDescent="0.2">
      <c r="A47" s="11">
        <v>38</v>
      </c>
      <c r="B47" s="3"/>
      <c r="C47" s="3"/>
      <c r="D47" s="16"/>
      <c r="E47" s="34"/>
      <c r="F47" s="41"/>
      <c r="J47" s="25">
        <v>43</v>
      </c>
      <c r="K47" s="21" t="s">
        <v>99</v>
      </c>
      <c r="L47" s="20" t="s">
        <v>100</v>
      </c>
      <c r="M47" s="29" t="s">
        <v>121</v>
      </c>
    </row>
    <row r="48" spans="1:13" ht="18" customHeight="1" x14ac:dyDescent="0.2">
      <c r="A48" s="11">
        <v>39</v>
      </c>
      <c r="B48" s="3"/>
      <c r="C48" s="3"/>
      <c r="D48" s="16"/>
      <c r="E48" s="34"/>
      <c r="F48" s="41"/>
      <c r="J48" s="25">
        <v>44</v>
      </c>
      <c r="K48" s="21" t="s">
        <v>101</v>
      </c>
      <c r="L48" s="20" t="s">
        <v>102</v>
      </c>
      <c r="M48" s="29" t="s">
        <v>121</v>
      </c>
    </row>
    <row r="49" spans="1:13" ht="18" customHeight="1" thickBot="1" x14ac:dyDescent="0.25">
      <c r="A49" s="12">
        <v>40</v>
      </c>
      <c r="B49" s="13"/>
      <c r="C49" s="13"/>
      <c r="D49" s="13"/>
      <c r="E49" s="46"/>
      <c r="F49" s="42"/>
      <c r="J49" s="25">
        <v>45</v>
      </c>
      <c r="K49" s="21" t="s">
        <v>103</v>
      </c>
      <c r="L49" s="20" t="s">
        <v>104</v>
      </c>
      <c r="M49" s="29" t="s">
        <v>121</v>
      </c>
    </row>
    <row r="50" spans="1:13" ht="18" customHeight="1" x14ac:dyDescent="0.2">
      <c r="A50" s="9">
        <v>41</v>
      </c>
      <c r="B50" s="10"/>
      <c r="C50" s="10"/>
      <c r="D50" s="16"/>
      <c r="E50" s="39"/>
      <c r="F50" s="47"/>
      <c r="J50" s="25">
        <v>46</v>
      </c>
      <c r="K50" s="21" t="s">
        <v>105</v>
      </c>
      <c r="L50" s="20" t="s">
        <v>106</v>
      </c>
      <c r="M50" s="29" t="s">
        <v>121</v>
      </c>
    </row>
    <row r="51" spans="1:13" ht="18" customHeight="1" x14ac:dyDescent="0.2">
      <c r="A51" s="11">
        <v>42</v>
      </c>
      <c r="B51" s="3"/>
      <c r="C51" s="3"/>
      <c r="D51" s="16"/>
      <c r="E51" s="34"/>
      <c r="F51" s="41"/>
      <c r="J51" s="25">
        <v>47</v>
      </c>
      <c r="K51" s="21" t="s">
        <v>107</v>
      </c>
      <c r="L51" s="20" t="s">
        <v>108</v>
      </c>
      <c r="M51" s="29" t="s">
        <v>121</v>
      </c>
    </row>
    <row r="52" spans="1:13" ht="18" customHeight="1" x14ac:dyDescent="0.2">
      <c r="A52" s="11">
        <v>43</v>
      </c>
      <c r="B52" s="3"/>
      <c r="C52" s="3"/>
      <c r="D52" s="16"/>
      <c r="E52" s="34"/>
      <c r="F52" s="41"/>
      <c r="J52" s="25">
        <v>48</v>
      </c>
      <c r="K52" s="22" t="s">
        <v>109</v>
      </c>
      <c r="L52" s="23" t="s">
        <v>110</v>
      </c>
      <c r="M52" s="29" t="s">
        <v>121</v>
      </c>
    </row>
    <row r="53" spans="1:13" ht="18" customHeight="1" x14ac:dyDescent="0.2">
      <c r="A53" s="11">
        <v>44</v>
      </c>
      <c r="B53" s="3"/>
      <c r="C53" s="3"/>
      <c r="D53" s="16"/>
      <c r="E53" s="34"/>
      <c r="F53" s="41"/>
      <c r="J53" s="25">
        <v>49</v>
      </c>
      <c r="K53" s="21" t="s">
        <v>111</v>
      </c>
      <c r="L53" s="20" t="s">
        <v>112</v>
      </c>
      <c r="M53" s="29" t="s">
        <v>121</v>
      </c>
    </row>
    <row r="54" spans="1:13" ht="18" customHeight="1" x14ac:dyDescent="0.2">
      <c r="A54" s="11">
        <v>45</v>
      </c>
      <c r="B54" s="3"/>
      <c r="C54" s="3"/>
      <c r="D54" s="16"/>
      <c r="E54" s="34"/>
      <c r="F54" s="41"/>
      <c r="J54" s="25">
        <v>50</v>
      </c>
      <c r="K54" s="21" t="s">
        <v>113</v>
      </c>
      <c r="L54" s="20" t="s">
        <v>114</v>
      </c>
      <c r="M54" s="29" t="s">
        <v>121</v>
      </c>
    </row>
    <row r="55" spans="1:13" ht="18" customHeight="1" x14ac:dyDescent="0.2">
      <c r="A55" s="11">
        <v>46</v>
      </c>
      <c r="B55" s="3"/>
      <c r="C55" s="3"/>
      <c r="D55" s="16"/>
      <c r="E55" s="34"/>
      <c r="F55" s="41"/>
      <c r="J55" s="25">
        <v>51</v>
      </c>
      <c r="K55" s="21" t="s">
        <v>115</v>
      </c>
      <c r="L55" s="20" t="s">
        <v>116</v>
      </c>
      <c r="M55" s="29" t="s">
        <v>121</v>
      </c>
    </row>
    <row r="56" spans="1:13" ht="18" customHeight="1" x14ac:dyDescent="0.2">
      <c r="A56" s="11">
        <v>47</v>
      </c>
      <c r="B56" s="3"/>
      <c r="C56" s="3"/>
      <c r="D56" s="16"/>
      <c r="E56" s="34"/>
      <c r="F56" s="41"/>
      <c r="J56" s="18">
        <v>99</v>
      </c>
      <c r="K56" s="24"/>
      <c r="L56" s="24"/>
      <c r="M56" s="29" t="s">
        <v>121</v>
      </c>
    </row>
    <row r="57" spans="1:13" ht="18" customHeight="1" x14ac:dyDescent="0.2">
      <c r="A57" s="11">
        <v>48</v>
      </c>
      <c r="B57" s="3"/>
      <c r="C57" s="3"/>
      <c r="D57" s="16"/>
      <c r="E57" s="34"/>
      <c r="F57" s="41"/>
    </row>
    <row r="58" spans="1:13" ht="18" customHeight="1" x14ac:dyDescent="0.2">
      <c r="A58" s="11">
        <v>49</v>
      </c>
      <c r="B58" s="3"/>
      <c r="C58" s="3"/>
      <c r="D58" s="16"/>
      <c r="E58" s="34"/>
      <c r="F58" s="41"/>
    </row>
    <row r="59" spans="1:13" ht="18" customHeight="1" thickBot="1" x14ac:dyDescent="0.25">
      <c r="A59" s="12">
        <v>50</v>
      </c>
      <c r="B59" s="13"/>
      <c r="C59" s="13"/>
      <c r="D59" s="13"/>
      <c r="E59" s="46"/>
      <c r="F59" s="42"/>
    </row>
    <row r="60" spans="1:13" ht="16.8" customHeight="1" x14ac:dyDescent="0.2">
      <c r="A60" s="1" t="s">
        <v>6</v>
      </c>
      <c r="F60" s="45"/>
    </row>
    <row r="61" spans="1:13" ht="18" customHeight="1" x14ac:dyDescent="0.2"/>
    <row r="62" spans="1:13" ht="18" customHeight="1" x14ac:dyDescent="0.2"/>
    <row r="63" spans="1:13" ht="18" customHeight="1" x14ac:dyDescent="0.2"/>
    <row r="64" spans="1:13" ht="18" customHeight="1" x14ac:dyDescent="0.2"/>
  </sheetData>
  <mergeCells count="55"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C4:D4"/>
    <mergeCell ref="C6:D6"/>
    <mergeCell ref="C5:D5"/>
    <mergeCell ref="A1:G1"/>
    <mergeCell ref="E9:F9"/>
  </mergeCells>
  <phoneticPr fontId="2"/>
  <dataValidations count="1">
    <dataValidation type="list" allowBlank="1" showInputMessage="1" showErrorMessage="1" sqref="D10:D59" xr:uid="{440504E4-E722-4E00-AF78-49102F2BE81A}">
      <formula1>$G$11:$G$12</formula1>
    </dataValidation>
  </dataValidations>
  <printOptions horizontalCentered="1"/>
  <pageMargins left="0.31496062992125984" right="0.31496062992125984" top="0.3543307086614173" bottom="0.354330708661417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 真弓</dc:creator>
  <cp:lastModifiedBy>服部 圭祐</cp:lastModifiedBy>
  <cp:lastPrinted>2022-06-20T09:23:30Z</cp:lastPrinted>
  <dcterms:created xsi:type="dcterms:W3CDTF">2022-06-20T07:56:30Z</dcterms:created>
  <dcterms:modified xsi:type="dcterms:W3CDTF">2022-06-21T06:05:27Z</dcterms:modified>
</cp:coreProperties>
</file>